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<sst xmlns="http://schemas.openxmlformats.org/spreadsheetml/2006/main" count="113" uniqueCount="66">
  <si>
    <t>工事費内訳書</t>
  </si>
  <si>
    <t>住　　　　所</t>
  </si>
  <si>
    <t>商号又は名称</t>
  </si>
  <si>
    <t>代 表 者 名</t>
  </si>
  <si>
    <t>工 事 名</t>
  </si>
  <si>
    <t>Ｒ７馬土　端山調子野線　つ・貞光家賀道上　道路修繕工事（担い手確保型）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</si>
  <si>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</si>
  <si>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</si>
  <si>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</si>
  <si>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</si>
  <si>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</si>
  <si>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</si>
  <si>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</si>
  <si>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</si>
  <si>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</si>
  <si>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舗装打換え工</t>
  </si>
  <si>
    <t>舗装版切断</t>
  </si>
  <si>
    <t>m</t>
  </si>
  <si>
    <t>舗装版破砕(小規模)</t>
  </si>
  <si>
    <t>m2</t>
  </si>
  <si>
    <t>汚泥処理</t>
  </si>
  <si>
    <t>t</t>
  </si>
  <si>
    <t>殻運搬</t>
  </si>
  <si>
    <t>m3</t>
  </si>
  <si>
    <t>殻処分</t>
  </si>
  <si>
    <t>上層路盤</t>
  </si>
  <si>
    <t>表層</t>
  </si>
  <si>
    <t>防護柵工</t>
  </si>
  <si>
    <t>路側防護柵工</t>
  </si>
  <si>
    <t>ｶﾞｰﾄﾞﾚｰﾙ</t>
  </si>
  <si>
    <t>ｶﾞｰﾄﾞﾚｰﾙ補強筋</t>
  </si>
  <si>
    <t>区画線工</t>
  </si>
  <si>
    <t>溶融式区画線</t>
  </si>
  <si>
    <t>擁壁工</t>
  </si>
  <si>
    <t>作業土工</t>
  </si>
  <si>
    <t>床掘り</t>
  </si>
  <si>
    <t>埋戻し</t>
  </si>
  <si>
    <t>基面整正</t>
  </si>
  <si>
    <t>土砂等運搬</t>
  </si>
  <si>
    <t xml:space="preserve">土砂等処分　</t>
  </si>
  <si>
    <t>場所打擁壁工</t>
  </si>
  <si>
    <t>基礎材</t>
  </si>
  <si>
    <t>ｺﾝｸﾘｰﾄ</t>
  </si>
  <si>
    <t>型枠</t>
  </si>
  <si>
    <t>目地板</t>
  </si>
  <si>
    <t>構造物撤去工</t>
  </si>
  <si>
    <t>防護柵撤去工</t>
  </si>
  <si>
    <t>防護柵撤去(ｶﾞｰﾄﾞﾚｰﾙ)</t>
  </si>
  <si>
    <t>構造物取壊し工</t>
  </si>
  <si>
    <t>ｺﾝｸﾘｰﾄ構造物取壊し</t>
  </si>
  <si>
    <t>運搬処理工</t>
  </si>
  <si>
    <t>現場発生品運搬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</si>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</sst>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G11+G20+G24+G27+G39+G48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33.0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99.0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21</v>
      </c>
      <c r="F15" s="14" t="n">
        <v>0.1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22</v>
      </c>
      <c r="E16" s="12" t="s">
        <v>23</v>
      </c>
      <c r="F16" s="13" t="n">
        <v>5.0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24</v>
      </c>
      <c r="E17" s="12" t="s">
        <v>23</v>
      </c>
      <c r="F17" s="13" t="n">
        <v>5.0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25</v>
      </c>
      <c r="E18" s="12" t="s">
        <v>19</v>
      </c>
      <c r="F18" s="13" t="n">
        <v>104.0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26</v>
      </c>
      <c r="E19" s="12" t="s">
        <v>19</v>
      </c>
      <c r="F19" s="13" t="n">
        <v>104.0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27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28</v>
      </c>
      <c r="D21" s="11"/>
      <c r="E21" s="12" t="s">
        <v>13</v>
      </c>
      <c r="F21" s="13" t="n">
        <v>1.0</v>
      </c>
      <c r="G21" s="15">
        <f>G22+G23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29</v>
      </c>
      <c r="E22" s="12" t="s">
        <v>17</v>
      </c>
      <c r="F22" s="13" t="n">
        <v>32.0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30</v>
      </c>
      <c r="E23" s="12" t="s">
        <v>21</v>
      </c>
      <c r="F23" s="14" t="n">
        <v>0.14</v>
      </c>
      <c r="G23" s="16"/>
      <c r="I23" s="17" t="n">
        <v>14.0</v>
      </c>
      <c r="J23" s="18" t="n">
        <v>4.0</v>
      </c>
    </row>
    <row r="24" ht="42.0" customHeight="true">
      <c r="A24" s="10"/>
      <c r="B24" s="11" t="s">
        <v>31</v>
      </c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31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32</v>
      </c>
      <c r="E26" s="12" t="s">
        <v>17</v>
      </c>
      <c r="F26" s="13" t="n">
        <v>33.0</v>
      </c>
      <c r="G26" s="16"/>
      <c r="I26" s="17" t="n">
        <v>17.0</v>
      </c>
      <c r="J26" s="18" t="n">
        <v>4.0</v>
      </c>
    </row>
    <row r="27" ht="42.0" customHeight="true">
      <c r="A27" s="10"/>
      <c r="B27" s="11" t="s">
        <v>33</v>
      </c>
      <c r="C27" s="11"/>
      <c r="D27" s="11"/>
      <c r="E27" s="12" t="s">
        <v>13</v>
      </c>
      <c r="F27" s="13" t="n">
        <v>1.0</v>
      </c>
      <c r="G27" s="15">
        <f>G28+G34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34</v>
      </c>
      <c r="D28" s="11"/>
      <c r="E28" s="12" t="s">
        <v>13</v>
      </c>
      <c r="F28" s="13" t="n">
        <v>1.0</v>
      </c>
      <c r="G28" s="15">
        <f>G29+G30+G31+G32+G33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35</v>
      </c>
      <c r="E29" s="12" t="s">
        <v>23</v>
      </c>
      <c r="F29" s="13" t="n">
        <v>130.0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36</v>
      </c>
      <c r="E30" s="12" t="s">
        <v>23</v>
      </c>
      <c r="F30" s="13" t="n">
        <v>80.0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37</v>
      </c>
      <c r="E31" s="12" t="s">
        <v>19</v>
      </c>
      <c r="F31" s="13" t="n">
        <v>40.0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38</v>
      </c>
      <c r="E32" s="12" t="s">
        <v>23</v>
      </c>
      <c r="F32" s="13" t="n">
        <v>50.0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39</v>
      </c>
      <c r="E33" s="12" t="s">
        <v>23</v>
      </c>
      <c r="F33" s="13" t="n">
        <v>50.0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 t="s">
        <v>40</v>
      </c>
      <c r="D34" s="11"/>
      <c r="E34" s="12" t="s">
        <v>13</v>
      </c>
      <c r="F34" s="13" t="n">
        <v>1.0</v>
      </c>
      <c r="G34" s="15">
        <f>G35+G36+G37+G38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41</v>
      </c>
      <c r="E35" s="12" t="s">
        <v>19</v>
      </c>
      <c r="F35" s="13" t="n">
        <v>45.0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42</v>
      </c>
      <c r="E36" s="12" t="s">
        <v>23</v>
      </c>
      <c r="F36" s="13" t="n">
        <v>40.0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43</v>
      </c>
      <c r="E37" s="12" t="s">
        <v>19</v>
      </c>
      <c r="F37" s="13" t="n">
        <v>110.0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44</v>
      </c>
      <c r="E38" s="12" t="s">
        <v>19</v>
      </c>
      <c r="F38" s="13" t="n">
        <v>4.0</v>
      </c>
      <c r="G38" s="16"/>
      <c r="I38" s="17" t="n">
        <v>29.0</v>
      </c>
      <c r="J38" s="18" t="n">
        <v>4.0</v>
      </c>
    </row>
    <row r="39" ht="42.0" customHeight="true">
      <c r="A39" s="10"/>
      <c r="B39" s="11" t="s">
        <v>45</v>
      </c>
      <c r="C39" s="11"/>
      <c r="D39" s="11"/>
      <c r="E39" s="12" t="s">
        <v>13</v>
      </c>
      <c r="F39" s="13" t="n">
        <v>1.0</v>
      </c>
      <c r="G39" s="15">
        <f>G40+G42+G44</f>
      </c>
      <c r="I39" s="17" t="n">
        <v>30.0</v>
      </c>
      <c r="J39" s="18" t="n">
        <v>2.0</v>
      </c>
    </row>
    <row r="40" ht="42.0" customHeight="true">
      <c r="A40" s="10"/>
      <c r="B40" s="11"/>
      <c r="C40" s="11" t="s">
        <v>46</v>
      </c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47</v>
      </c>
      <c r="E41" s="12" t="s">
        <v>17</v>
      </c>
      <c r="F41" s="13" t="n">
        <v>32.0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 t="s">
        <v>48</v>
      </c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49</v>
      </c>
      <c r="E43" s="12" t="s">
        <v>23</v>
      </c>
      <c r="F43" s="13" t="n">
        <v>7.0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 t="s">
        <v>50</v>
      </c>
      <c r="D44" s="11"/>
      <c r="E44" s="12" t="s">
        <v>13</v>
      </c>
      <c r="F44" s="13" t="n">
        <v>1.0</v>
      </c>
      <c r="G44" s="15">
        <f>G45+G46+G47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22</v>
      </c>
      <c r="E45" s="12" t="s">
        <v>23</v>
      </c>
      <c r="F45" s="13" t="n">
        <v>7.0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24</v>
      </c>
      <c r="E46" s="12" t="s">
        <v>23</v>
      </c>
      <c r="F46" s="13" t="n">
        <v>7.0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51</v>
      </c>
      <c r="E47" s="12" t="s">
        <v>21</v>
      </c>
      <c r="F47" s="14" t="n">
        <v>0.51</v>
      </c>
      <c r="G47" s="16"/>
      <c r="I47" s="17" t="n">
        <v>38.0</v>
      </c>
      <c r="J47" s="18" t="n">
        <v>4.0</v>
      </c>
    </row>
    <row r="48" ht="42.0" customHeight="true">
      <c r="A48" s="10"/>
      <c r="B48" s="11" t="s">
        <v>52</v>
      </c>
      <c r="C48" s="11"/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2.0</v>
      </c>
    </row>
    <row r="49" ht="42.0" customHeight="true">
      <c r="A49" s="10"/>
      <c r="B49" s="11"/>
      <c r="C49" s="11" t="s">
        <v>53</v>
      </c>
      <c r="D49" s="11"/>
      <c r="E49" s="12" t="s">
        <v>13</v>
      </c>
      <c r="F49" s="13" t="n">
        <v>1.0</v>
      </c>
      <c r="G49" s="15">
        <f>G50</f>
      </c>
      <c r="I49" s="17" t="n">
        <v>40.0</v>
      </c>
      <c r="J49" s="18" t="n">
        <v>3.0</v>
      </c>
    </row>
    <row r="50" ht="42.0" customHeight="true">
      <c r="A50" s="10"/>
      <c r="B50" s="11"/>
      <c r="C50" s="11"/>
      <c r="D50" s="11" t="s">
        <v>54</v>
      </c>
      <c r="E50" s="12" t="s">
        <v>55</v>
      </c>
      <c r="F50" s="13" t="n">
        <v>30.0</v>
      </c>
      <c r="G50" s="16"/>
      <c r="I50" s="17" t="n">
        <v>41.0</v>
      </c>
      <c r="J50" s="18" t="n">
        <v>4.0</v>
      </c>
    </row>
    <row r="51" ht="42.0" customHeight="true">
      <c r="A51" s="10" t="s">
        <v>56</v>
      </c>
      <c r="B51" s="11"/>
      <c r="C51" s="11"/>
      <c r="D51" s="11"/>
      <c r="E51" s="12" t="s">
        <v>13</v>
      </c>
      <c r="F51" s="13" t="n">
        <v>1.0</v>
      </c>
      <c r="G51" s="15">
        <f>G11+G20+G24+G27+G39+G48</f>
      </c>
      <c r="I51" s="17" t="n">
        <v>42.0</v>
      </c>
      <c r="J51" s="18" t="n">
        <v>20.0</v>
      </c>
    </row>
    <row r="52" ht="42.0" customHeight="true">
      <c r="A52" s="10" t="s">
        <v>57</v>
      </c>
      <c r="B52" s="11"/>
      <c r="C52" s="11"/>
      <c r="D52" s="11"/>
      <c r="E52" s="12" t="s">
        <v>13</v>
      </c>
      <c r="F52" s="13" t="n">
        <v>1.0</v>
      </c>
      <c r="G52" s="15">
        <f>G53</f>
      </c>
      <c r="I52" s="17" t="n">
        <v>43.0</v>
      </c>
      <c r="J52" s="18" t="n">
        <v>200.0</v>
      </c>
    </row>
    <row r="53" ht="42.0" customHeight="true">
      <c r="A53" s="10"/>
      <c r="B53" s="11" t="s">
        <v>58</v>
      </c>
      <c r="C53" s="11"/>
      <c r="D53" s="11"/>
      <c r="E53" s="12" t="s">
        <v>13</v>
      </c>
      <c r="F53" s="13" t="n">
        <v>1.0</v>
      </c>
      <c r="G53" s="16"/>
      <c r="I53" s="17" t="n">
        <v>44.0</v>
      </c>
      <c r="J53" s="18"/>
    </row>
    <row r="54" ht="42.0" customHeight="true">
      <c r="A54" s="10" t="s">
        <v>59</v>
      </c>
      <c r="B54" s="11"/>
      <c r="C54" s="11"/>
      <c r="D54" s="11"/>
      <c r="E54" s="12" t="s">
        <v>13</v>
      </c>
      <c r="F54" s="13" t="n">
        <v>1.0</v>
      </c>
      <c r="G54" s="15">
        <f>G51+G52</f>
      </c>
      <c r="I54" s="17" t="n">
        <v>45.0</v>
      </c>
      <c r="J54" s="18"/>
    </row>
    <row r="55" ht="42.0" customHeight="true">
      <c r="A55" s="10"/>
      <c r="B55" s="11" t="s">
        <v>60</v>
      </c>
      <c r="C55" s="11"/>
      <c r="D55" s="11"/>
      <c r="E55" s="12" t="s">
        <v>13</v>
      </c>
      <c r="F55" s="13" t="n">
        <v>1.0</v>
      </c>
      <c r="G55" s="16"/>
      <c r="I55" s="17" t="n">
        <v>46.0</v>
      </c>
      <c r="J55" s="18" t="n">
        <v>210.0</v>
      </c>
    </row>
    <row r="56" ht="42.0" customHeight="true">
      <c r="A56" s="10" t="s">
        <v>61</v>
      </c>
      <c r="B56" s="11"/>
      <c r="C56" s="11"/>
      <c r="D56" s="11"/>
      <c r="E56" s="12" t="s">
        <v>13</v>
      </c>
      <c r="F56" s="13" t="n">
        <v>1.0</v>
      </c>
      <c r="G56" s="15">
        <f>G51+G52+G55</f>
      </c>
      <c r="I56" s="17" t="n">
        <v>47.0</v>
      </c>
      <c r="J56" s="18"/>
    </row>
    <row r="57" ht="42.0" customHeight="true">
      <c r="A57" s="10"/>
      <c r="B57" s="11" t="s">
        <v>62</v>
      </c>
      <c r="C57" s="11"/>
      <c r="D57" s="11"/>
      <c r="E57" s="12" t="s">
        <v>13</v>
      </c>
      <c r="F57" s="13" t="n">
        <v>1.0</v>
      </c>
      <c r="G57" s="16"/>
      <c r="I57" s="17" t="n">
        <v>48.0</v>
      </c>
      <c r="J57" s="18" t="n">
        <v>220.0</v>
      </c>
    </row>
    <row r="58" ht="42.0" customHeight="true">
      <c r="A58" s="10" t="s">
        <v>63</v>
      </c>
      <c r="B58" s="11"/>
      <c r="C58" s="11"/>
      <c r="D58" s="11"/>
      <c r="E58" s="12" t="s">
        <v>13</v>
      </c>
      <c r="F58" s="13" t="n">
        <v>1.0</v>
      </c>
      <c r="G58" s="15">
        <f>G56+G57</f>
      </c>
      <c r="I58" s="17" t="n">
        <v>49.0</v>
      </c>
      <c r="J58" s="18" t="n">
        <v>30.0</v>
      </c>
    </row>
    <row r="59" ht="42.0" customHeight="true">
      <c r="A59" s="19" t="s">
        <v>64</v>
      </c>
      <c r="B59" s="20"/>
      <c r="C59" s="20"/>
      <c r="D59" s="20"/>
      <c r="E59" s="21" t="s">
        <v>65</v>
      </c>
      <c r="F59" s="22" t="s">
        <v>65</v>
      </c>
      <c r="G59" s="24">
        <f>G58</f>
      </c>
      <c r="I59" s="26" t="n">
        <v>50.0</v>
      </c>
      <c r="J5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B20:D20"/>
    <mergeCell ref="C21:D21"/>
    <mergeCell ref="D22"/>
    <mergeCell ref="D23"/>
    <mergeCell ref="B24:D24"/>
    <mergeCell ref="C25:D25"/>
    <mergeCell ref="D26"/>
    <mergeCell ref="B27:D27"/>
    <mergeCell ref="C28:D28"/>
    <mergeCell ref="D29"/>
    <mergeCell ref="D30"/>
    <mergeCell ref="D31"/>
    <mergeCell ref="D32"/>
    <mergeCell ref="D33"/>
    <mergeCell ref="C34:D34"/>
    <mergeCell ref="D35"/>
    <mergeCell ref="D36"/>
    <mergeCell ref="D37"/>
    <mergeCell ref="D38"/>
    <mergeCell ref="B39:D39"/>
    <mergeCell ref="C40:D40"/>
    <mergeCell ref="D41"/>
    <mergeCell ref="C42:D42"/>
    <mergeCell ref="D43"/>
    <mergeCell ref="C44:D44"/>
    <mergeCell ref="D45"/>
    <mergeCell ref="D46"/>
    <mergeCell ref="D47"/>
    <mergeCell ref="B48:D48"/>
    <mergeCell ref="C49:D49"/>
    <mergeCell ref="D50"/>
    <mergeCell ref="A51:D51"/>
    <mergeCell ref="A52:D52"/>
    <mergeCell ref="B53:D53"/>
    <mergeCell ref="A54:D54"/>
    <mergeCell ref="B55:D55"/>
    <mergeCell ref="A56:D56"/>
    <mergeCell ref="B57:D57"/>
    <mergeCell ref="A58:D58"/>
    <mergeCell ref="A59:D5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2025-06-13T00:02:36Z</dcterms:created>
  <dc:creator>Apache POI</dc:creator>
</cp:coreProperties>
</file>